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8 геркулес, рассольник, рыба с сыром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E19" i="1" l="1"/>
  <c r="J19" i="1"/>
  <c r="G19" i="1"/>
  <c r="H19" i="1"/>
  <c r="I19" i="1"/>
  <c r="G10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<sst xmlns="http://schemas.openxmlformats.org/spreadsheetml/2006/main" count="51" uniqueCount="47">
  <si>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</si>
  <si>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</si>
  <si>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</si>
  <si>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</si>
  <si>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</si>
  <si>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</si>
  <si>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</si>
  <si>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</si>
  <si>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</si>
  <si>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</si>
  <si>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</si>
  <si>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</si>
  <si>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</si>
  <si>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</si>
  <si>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</si>
  <si>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</si>
  <si>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</si>
  <si>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</si>
  <si>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</si>
  <si>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</si>
  <si>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</si>
  <si>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</si>
  <si>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</si>
  <si>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</si>
  <si>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</si>
  <si>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</si>
  <si>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</si>
  <si>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</si>
  <si>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</si>
  <si>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</si>
  <si>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</si>
  <si>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</si>
  <si>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</si>
  <si>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</si>
  <si>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</si>
  <si>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</si>
  <si>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</si>
  <si>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</si>
  <si>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</si>
  <si>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</si>
  <si>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</si>
  <si>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</si>
  <si>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рыба запеченная с сыром</t>
  </si>
  <si>
    <t>витаминный напиток "Витошка"</t>
  </si>
  <si>
    <t>груша</t>
  </si>
  <si>
    <t>масло сливочное (порция 15г)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</si>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</sst>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A6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45693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11.55</v>
      </c>
      <c r="G4" s="11">
        <v>205.6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45</v>
      </c>
      <c r="E5" s="10">
        <v>15</v>
      </c>
      <c r="F5" s="33">
        <v>15.74</v>
      </c>
      <c r="G5" s="11">
        <v>99.1</v>
      </c>
      <c r="H5" s="11">
        <v>0.1</v>
      </c>
      <c r="I5" s="11">
        <v>10.9</v>
      </c>
      <c r="J5" s="11">
        <v>0.2</v>
      </c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8.11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30</v>
      </c>
      <c r="F7" s="33">
        <v>1.5</v>
      </c>
      <c r="G7" s="12">
        <v>67.2</v>
      </c>
      <c r="H7" s="12">
        <v>2</v>
      </c>
      <c r="I7" s="12">
        <v>0.2</v>
      </c>
      <c r="J7" s="12">
        <v>14.1</v>
      </c>
    </row>
    <row r="8" spans="1:11" x14ac:dyDescent="0.25">
      <c r="A8" s="2"/>
      <c r="B8" s="21" t="s">
        <v>17</v>
      </c>
      <c r="C8" s="6"/>
      <c r="D8" s="7" t="s">
        <v>26</v>
      </c>
      <c r="E8" s="12">
        <v>20</v>
      </c>
      <c r="F8" s="33">
        <v>0.99</v>
      </c>
      <c r="G8" s="12">
        <v>38.700000000000003</v>
      </c>
      <c r="H8" s="12">
        <v>1.3</v>
      </c>
      <c r="I8" s="12">
        <v>0.2</v>
      </c>
      <c r="J8" s="12">
        <v>8.3000000000000007</v>
      </c>
    </row>
    <row r="9" spans="1:11" x14ac:dyDescent="0.25">
      <c r="A9" s="2"/>
      <c r="B9" s="5" t="s">
        <v>34</v>
      </c>
      <c r="C9" s="8"/>
      <c r="D9" s="9" t="s">
        <v>44</v>
      </c>
      <c r="E9" s="13">
        <v>120</v>
      </c>
      <c r="F9" s="33">
        <v>41.4</v>
      </c>
      <c r="G9" s="13">
        <v>60.8</v>
      </c>
      <c r="H9" s="13">
        <v>0.5</v>
      </c>
      <c r="I9" s="13">
        <v>0.4</v>
      </c>
      <c r="J9" s="13">
        <v>15.7</v>
      </c>
    </row>
    <row r="10" spans="1:11" ht="15.75" thickBot="1" x14ac:dyDescent="0.3">
      <c r="A10" s="3"/>
      <c r="B10" s="15"/>
      <c r="C10" s="16"/>
      <c r="D10" s="17" t="s">
        <v>22</v>
      </c>
      <c r="E10" s="18">
        <v>585</v>
      </c>
      <c r="F10" s="19">
        <f>F4+F5+F6+F8+F9</f>
        <v>77.789999999999992</v>
      </c>
      <c r="G10" s="20">
        <f>SUM(G4:G9)</f>
        <v>571.69999999999993</v>
      </c>
      <c r="H10" s="20">
        <f>SUM(H4:H9)</f>
        <v>13.9</v>
      </c>
      <c r="I10" s="20">
        <f>SUM(I4:I9)</f>
        <v>22.4</v>
      </c>
      <c r="J10" s="20">
        <f>SUM(J4:J9)</f>
        <v>82.5</v>
      </c>
    </row>
    <row r="11" spans="1:11" x14ac:dyDescent="0.25">
      <c r="A11" s="2" t="s">
        <v>13</v>
      </c>
      <c r="B11" s="21" t="s">
        <v>14</v>
      </c>
      <c r="C11" s="14"/>
      <c r="D11" s="22" t="s">
        <v>40</v>
      </c>
      <c r="E11" s="23">
        <v>60</v>
      </c>
      <c r="F11" s="34">
        <v>10.98</v>
      </c>
      <c r="G11" s="24">
        <v>14.3</v>
      </c>
      <c r="H11" s="24">
        <v>0.6</v>
      </c>
      <c r="I11" s="24">
        <v>0.1</v>
      </c>
      <c r="J11" s="24">
        <v>2.8</v>
      </c>
    </row>
    <row r="12" spans="1:11" x14ac:dyDescent="0.25">
      <c r="A12" s="2"/>
      <c r="B12" s="21" t="s">
        <v>15</v>
      </c>
      <c r="C12" s="14" t="s">
        <v>29</v>
      </c>
      <c r="D12" s="25" t="s">
        <v>36</v>
      </c>
      <c r="E12" s="24">
        <v>230</v>
      </c>
      <c r="F12" s="34">
        <v>31.62</v>
      </c>
      <c r="G12" s="24">
        <v>155.9</v>
      </c>
      <c r="H12" s="24">
        <v>7.6</v>
      </c>
      <c r="I12" s="24">
        <v>9.4</v>
      </c>
      <c r="J12" s="24">
        <v>10.7</v>
      </c>
    </row>
    <row r="13" spans="1:11" x14ac:dyDescent="0.25">
      <c r="A13" s="2"/>
      <c r="B13" s="21" t="s">
        <v>16</v>
      </c>
      <c r="C13" s="14" t="s">
        <v>30</v>
      </c>
      <c r="D13" s="25" t="s">
        <v>42</v>
      </c>
      <c r="E13" s="24">
        <v>100</v>
      </c>
      <c r="F13" s="34">
        <v>84.46</v>
      </c>
      <c r="G13" s="24">
        <v>171.3</v>
      </c>
      <c r="H13" s="24">
        <v>22.3</v>
      </c>
      <c r="I13" s="24">
        <v>9.1</v>
      </c>
      <c r="J13" s="24">
        <v>0</v>
      </c>
    </row>
    <row r="14" spans="1:11" x14ac:dyDescent="0.25">
      <c r="A14" s="2"/>
      <c r="B14" s="21" t="s">
        <v>39</v>
      </c>
      <c r="C14" s="26" t="s">
        <v>31</v>
      </c>
      <c r="D14" s="27" t="s">
        <v>32</v>
      </c>
      <c r="E14" s="23">
        <v>150</v>
      </c>
      <c r="F14" s="34">
        <v>19.78</v>
      </c>
      <c r="G14" s="28">
        <v>135.5</v>
      </c>
      <c r="H14" s="28">
        <v>2.9</v>
      </c>
      <c r="I14" s="28">
        <v>3.3</v>
      </c>
      <c r="J14" s="28">
        <v>23.9</v>
      </c>
    </row>
    <row r="15" spans="1:11" x14ac:dyDescent="0.25">
      <c r="A15" s="2"/>
      <c r="B15" s="21" t="s">
        <v>19</v>
      </c>
      <c r="C15" s="14"/>
      <c r="D15" s="25" t="s">
        <v>25</v>
      </c>
      <c r="E15" s="24">
        <v>40</v>
      </c>
      <c r="F15" s="34">
        <v>2</v>
      </c>
      <c r="G15" s="24">
        <v>89.6</v>
      </c>
      <c r="H15" s="24">
        <v>2.6</v>
      </c>
      <c r="I15" s="24">
        <v>0.3</v>
      </c>
      <c r="J15" s="24">
        <v>18.8</v>
      </c>
    </row>
    <row r="16" spans="1:11" x14ac:dyDescent="0.25">
      <c r="A16" s="2"/>
      <c r="B16" s="21" t="s">
        <v>17</v>
      </c>
      <c r="C16" s="14"/>
      <c r="D16" s="25" t="s">
        <v>26</v>
      </c>
      <c r="E16" s="24">
        <v>25</v>
      </c>
      <c r="F16" s="34">
        <v>1.24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33</v>
      </c>
      <c r="C17" s="14"/>
      <c r="D17" s="25" t="s">
        <v>43</v>
      </c>
      <c r="E17" s="24">
        <v>200</v>
      </c>
      <c r="F17" s="34">
        <v>7.84</v>
      </c>
      <c r="G17" s="24">
        <v>70.7</v>
      </c>
      <c r="H17" s="24">
        <v>0</v>
      </c>
      <c r="I17" s="24">
        <v>0</v>
      </c>
      <c r="J17" s="24">
        <v>19</v>
      </c>
    </row>
    <row r="18" spans="1:10" x14ac:dyDescent="0.25">
      <c r="A18" s="2"/>
      <c r="B18" s="21" t="s">
        <v>37</v>
      </c>
      <c r="C18" s="14"/>
      <c r="D18" s="25" t="s">
        <v>46</v>
      </c>
      <c r="E18" s="24">
        <v>75</v>
      </c>
      <c r="F18" s="33">
        <v>30</v>
      </c>
      <c r="G18" s="24">
        <v>219.1</v>
      </c>
      <c r="H18" s="24">
        <v>10</v>
      </c>
      <c r="I18" s="24">
        <v>9.4</v>
      </c>
      <c r="J18" s="24">
        <v>23.6</v>
      </c>
    </row>
    <row r="19" spans="1:10" x14ac:dyDescent="0.25">
      <c r="A19" s="2"/>
      <c r="B19" s="15"/>
      <c r="C19" s="15"/>
      <c r="D19" s="29" t="s">
        <v>23</v>
      </c>
      <c r="E19" s="30">
        <f t="shared" ref="E19:J19" si="0">SUM(E11:E18)</f>
        <v>880</v>
      </c>
      <c r="F19" s="30">
        <f>SUM(F11:F18)</f>
        <v>187.92000000000002</v>
      </c>
      <c r="G19" s="30">
        <f t="shared" si="0"/>
        <v>904.7</v>
      </c>
      <c r="H19" s="30">
        <f t="shared" si="0"/>
        <v>47.7</v>
      </c>
      <c r="I19" s="30">
        <f t="shared" si="0"/>
        <v>31.900000000000006</v>
      </c>
      <c r="J19" s="30">
        <f t="shared" si="0"/>
        <v>109.20000000000002</v>
      </c>
    </row>
    <row r="20" spans="1:10" ht="15.75" thickBot="1" x14ac:dyDescent="0.3">
      <c r="A20" s="3"/>
      <c r="B20" s="15"/>
      <c r="C20" s="15"/>
      <c r="D20" s="29" t="s">
        <v>24</v>
      </c>
      <c r="E20" s="31">
        <f t="shared" ref="E20:J20" si="1">E19+E10</f>
        <v>1465</v>
      </c>
      <c r="F20" s="31">
        <f t="shared" si="1"/>
        <v>265.71000000000004</v>
      </c>
      <c r="G20" s="31">
        <f t="shared" si="1"/>
        <v>1476.4</v>
      </c>
      <c r="H20" s="31">
        <f t="shared" si="1"/>
        <v>61.6</v>
      </c>
      <c r="I20" s="31">
        <f t="shared" si="1"/>
        <v>54.300000000000004</v>
      </c>
      <c r="J20" s="31">
        <f t="shared" si="1"/>
        <v>191.70000000000002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2025-02-04T10:14:54Z</dcterms:modified>
</cp:coreProperties>
</file>