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9 пшенич, яй, горош, суп-пюре, печени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E10" i="1" l="1"/>
  <c r="E18" i="1"/>
  <c r="J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<sst xmlns="http://schemas.openxmlformats.org/spreadsheetml/2006/main" count="51" uniqueCount="45">
  <si>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</si>
  <si>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</si>
  <si>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</si>
  <si>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</si>
  <si>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</si>
  <si>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</si>
  <si>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</si>
  <si>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</si>
  <si>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</si>
  <si>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</si>
  <si>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</si>
  <si>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</si>
  <si>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</si>
  <si>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</si>
  <si>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</si>
  <si>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</si>
  <si>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</si>
  <si>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</si>
  <si>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</si>
  <si>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</si>
  <si>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</si>
  <si>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</si>
  <si>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</si>
  <si>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</si>
  <si>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</si>
  <si>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</si>
  <si>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</si>
  <si>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</si>
  <si>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</si>
  <si>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</si>
  <si>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</si>
  <si>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</si>
  <si>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</si>
  <si>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</si>
  <si>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</si>
  <si>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</si>
  <si>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гарнир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</si>
  <si>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</si>
  <si>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</si>
  <si>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</si>
  <si>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</si>
  <si>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яйцо  (20г), зеленый горошек (30г), сыр (15г)</t>
  </si>
  <si>
    <t>каша гречневая рассыпчатая с овощами</t>
  </si>
  <si>
    <t>компот из яблок и чернослива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</si>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</sst>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45757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40</v>
      </c>
      <c r="E4" s="10">
        <v>200</v>
      </c>
      <c r="F4" s="33">
        <v>11.08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41</v>
      </c>
      <c r="E5" s="12">
        <v>65</v>
      </c>
      <c r="F5" s="33">
        <v>21.87</v>
      </c>
      <c r="G5" s="12">
        <v>109.3</v>
      </c>
      <c r="H5" s="12">
        <v>7.4</v>
      </c>
      <c r="I5" s="12">
        <v>7.5</v>
      </c>
      <c r="J5" s="12">
        <v>3.5</v>
      </c>
    </row>
    <row r="6" spans="1:10" x14ac:dyDescent="0.25">
      <c r="A6" s="2"/>
      <c r="B6" s="21" t="s">
        <v>18</v>
      </c>
      <c r="C6" s="6"/>
      <c r="D6" s="7" t="s">
        <v>24</v>
      </c>
      <c r="E6" s="12">
        <v>30</v>
      </c>
      <c r="F6" s="33">
        <v>2.0499999999999998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21" t="s">
        <v>16</v>
      </c>
      <c r="C7" s="6"/>
      <c r="D7" s="7" t="s">
        <v>25</v>
      </c>
      <c r="E7" s="12">
        <v>20</v>
      </c>
      <c r="F7" s="33">
        <v>1.38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35</v>
      </c>
      <c r="C8" s="8"/>
      <c r="D8" s="9" t="s">
        <v>44</v>
      </c>
      <c r="E8" s="12">
        <v>200</v>
      </c>
      <c r="F8" s="33">
        <v>0.89</v>
      </c>
      <c r="G8" s="12">
        <v>37.799999999999997</v>
      </c>
      <c r="H8" s="12">
        <v>0.1</v>
      </c>
      <c r="I8" s="12">
        <v>0</v>
      </c>
      <c r="J8" s="12">
        <v>9.8000000000000007</v>
      </c>
    </row>
    <row r="9" spans="1:10" x14ac:dyDescent="0.25">
      <c r="A9" s="2"/>
      <c r="B9" s="5" t="s">
        <v>27</v>
      </c>
      <c r="C9" s="8"/>
      <c r="D9" s="9" t="s">
        <v>33</v>
      </c>
      <c r="E9" s="13">
        <v>200</v>
      </c>
      <c r="F9" s="33">
        <v>18.45</v>
      </c>
      <c r="G9" s="13">
        <v>134.1</v>
      </c>
      <c r="H9" s="13">
        <v>0.6</v>
      </c>
      <c r="I9" s="13">
        <v>0.4</v>
      </c>
      <c r="J9" s="13">
        <v>33.200000000000003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715</v>
      </c>
      <c r="F10" s="19">
        <f t="shared" si="0"/>
        <v>55.72</v>
      </c>
      <c r="G10" s="20">
        <f t="shared" si="0"/>
        <v>595.5</v>
      </c>
      <c r="H10" s="20">
        <f t="shared" si="0"/>
        <v>17.900000000000002</v>
      </c>
      <c r="I10" s="20">
        <f t="shared" si="0"/>
        <v>14.299999999999999</v>
      </c>
      <c r="J10" s="20">
        <f t="shared" si="0"/>
        <v>101.5</v>
      </c>
    </row>
    <row r="11" spans="1:10" x14ac:dyDescent="0.25">
      <c r="A11" s="2" t="s">
        <v>12</v>
      </c>
      <c r="B11" s="21" t="s">
        <v>13</v>
      </c>
      <c r="C11" s="14"/>
      <c r="D11" s="22" t="s">
        <v>38</v>
      </c>
      <c r="E11" s="23">
        <v>60</v>
      </c>
      <c r="F11" s="34">
        <v>15.25</v>
      </c>
      <c r="G11" s="24">
        <v>14.3</v>
      </c>
      <c r="H11" s="24">
        <v>0.6</v>
      </c>
      <c r="I11" s="24">
        <v>0.1</v>
      </c>
      <c r="J11" s="24">
        <v>2.8</v>
      </c>
    </row>
    <row r="12" spans="1:10" x14ac:dyDescent="0.25">
      <c r="A12" s="2"/>
      <c r="B12" s="21" t="s">
        <v>14</v>
      </c>
      <c r="C12" s="14" t="s">
        <v>29</v>
      </c>
      <c r="D12" s="25" t="s">
        <v>37</v>
      </c>
      <c r="E12" s="24">
        <v>200</v>
      </c>
      <c r="F12" s="34">
        <v>11.58</v>
      </c>
      <c r="G12" s="24">
        <v>88.9</v>
      </c>
      <c r="H12" s="24">
        <v>2.6</v>
      </c>
      <c r="I12" s="24">
        <v>4</v>
      </c>
      <c r="J12" s="24">
        <v>11.5</v>
      </c>
    </row>
    <row r="13" spans="1:10" x14ac:dyDescent="0.25">
      <c r="A13" s="2"/>
      <c r="B13" s="21" t="s">
        <v>15</v>
      </c>
      <c r="C13" s="14" t="s">
        <v>30</v>
      </c>
      <c r="D13" s="25" t="s">
        <v>39</v>
      </c>
      <c r="E13" s="24">
        <v>130</v>
      </c>
      <c r="F13" s="34">
        <v>51.59</v>
      </c>
      <c r="G13" s="24">
        <v>172.5</v>
      </c>
      <c r="H13" s="24">
        <v>19.899999999999999</v>
      </c>
      <c r="I13" s="24">
        <v>8</v>
      </c>
      <c r="J13" s="24">
        <v>5.7</v>
      </c>
    </row>
    <row r="14" spans="1:10" x14ac:dyDescent="0.25">
      <c r="A14" s="2"/>
      <c r="B14" s="21" t="s">
        <v>36</v>
      </c>
      <c r="C14" s="26" t="s">
        <v>31</v>
      </c>
      <c r="D14" s="27" t="s">
        <v>42</v>
      </c>
      <c r="E14" s="23">
        <v>150</v>
      </c>
      <c r="F14" s="34">
        <v>13.88</v>
      </c>
      <c r="G14" s="28">
        <v>265.89999999999998</v>
      </c>
      <c r="H14" s="28">
        <v>8.6</v>
      </c>
      <c r="I14" s="28">
        <v>6.8</v>
      </c>
      <c r="J14" s="28">
        <v>45.7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4">
        <v>2.73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4">
        <v>1.72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27</v>
      </c>
      <c r="C17" s="14" t="s">
        <v>32</v>
      </c>
      <c r="D17" s="25" t="s">
        <v>43</v>
      </c>
      <c r="E17" s="24">
        <v>200</v>
      </c>
      <c r="F17" s="34">
        <v>9.89</v>
      </c>
      <c r="G17" s="24">
        <v>69</v>
      </c>
      <c r="H17" s="24">
        <v>0.3</v>
      </c>
      <c r="I17" s="24">
        <v>0.2</v>
      </c>
      <c r="J17" s="24">
        <v>17.5</v>
      </c>
    </row>
    <row r="18" spans="1:10" x14ac:dyDescent="0.25">
      <c r="A18" s="2"/>
      <c r="B18" s="15"/>
      <c r="C18" s="15"/>
      <c r="D18" s="29" t="s">
        <v>22</v>
      </c>
      <c r="E18" s="30">
        <f t="shared" ref="E18:J18" si="1">SUM(E11:E17)</f>
        <v>805</v>
      </c>
      <c r="F18" s="30">
        <f t="shared" si="1"/>
        <v>106.64</v>
      </c>
      <c r="G18" s="30">
        <f t="shared" si="1"/>
        <v>748.49999999999989</v>
      </c>
      <c r="H18" s="30">
        <f t="shared" si="1"/>
        <v>36.299999999999997</v>
      </c>
      <c r="I18" s="30">
        <f t="shared" si="1"/>
        <v>19.7</v>
      </c>
      <c r="J18" s="30">
        <f t="shared" si="1"/>
        <v>112.4</v>
      </c>
    </row>
    <row r="19" spans="1:10" ht="15.75" thickBot="1" x14ac:dyDescent="0.3">
      <c r="A19" s="3"/>
      <c r="B19" s="15"/>
      <c r="C19" s="15"/>
      <c r="D19" s="29" t="s">
        <v>23</v>
      </c>
      <c r="E19" s="31">
        <f t="shared" ref="E19:J19" si="2">E18+E10</f>
        <v>1520</v>
      </c>
      <c r="F19" s="31">
        <f t="shared" si="2"/>
        <v>162.36000000000001</v>
      </c>
      <c r="G19" s="31">
        <f t="shared" si="2"/>
        <v>1344</v>
      </c>
      <c r="H19" s="31">
        <f t="shared" si="2"/>
        <v>54.2</v>
      </c>
      <c r="I19" s="31">
        <f t="shared" si="2"/>
        <v>34</v>
      </c>
      <c r="J19" s="31">
        <f t="shared" si="2"/>
        <v>213.9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2025-04-09T09:40:36Z</dcterms:modified>
</cp:coreProperties>
</file>