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8 геркулес, рассольник, рыба с сыром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E19" i="1" l="1"/>
  <c r="J19" i="1"/>
  <c r="G19" i="1"/>
  <c r="H19" i="1"/>
  <c r="I19" i="1"/>
  <c r="G10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<sst xmlns="http://schemas.openxmlformats.org/spreadsheetml/2006/main" count="51" uniqueCount="47">
  <si>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</si>
  <si>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</si>
  <si>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</si>
  <si>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</si>
  <si>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</si>
  <si>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</si>
  <si>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</si>
  <si>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</si>
  <si>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</si>
  <si>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</si>
  <si>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</si>
  <si>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</si>
  <si>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</si>
  <si>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</si>
  <si>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</si>
  <si>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</si>
  <si>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</si>
  <si>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</si>
  <si>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</si>
  <si>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</si>
  <si>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</si>
  <si>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</si>
  <si>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</si>
  <si>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</si>
  <si>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</si>
  <si>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</si>
  <si>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</si>
  <si>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</si>
  <si>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8/4</t>
  </si>
  <si>
    <t>9/2</t>
  </si>
  <si>
    <t>7/7</t>
  </si>
  <si>
    <t xml:space="preserve">1/3 </t>
  </si>
  <si>
    <t>картофель отварной</t>
  </si>
  <si>
    <t>напиток</t>
  </si>
  <si>
    <t>фрукты</t>
  </si>
  <si>
    <t>бутерброд</t>
  </si>
  <si>
    <t xml:space="preserve">рассольник с мясом кур со сметаной </t>
  </si>
  <si>
    <t>хлебобул.</t>
  </si>
  <si>
    <t>какао с молоком</t>
  </si>
  <si>
    <t>гарнир</t>
  </si>
  <si>
    <t>помидор свежий</t>
  </si>
  <si>
    <t xml:space="preserve">каша геркулесовая молочная </t>
  </si>
  <si>
    <t>рыба запеченная с сыром</t>
  </si>
  <si>
    <t>витаминный напиток "Витошка"</t>
  </si>
  <si>
    <t>груша</t>
  </si>
  <si>
    <t>масло сливочное (порция 15г)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</si>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</sst>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18</v>
      </c>
      <c r="F1" s="15"/>
      <c r="H1">
        <v>8</v>
      </c>
      <c r="I1" t="s">
        <v>1</v>
      </c>
      <c r="J1" s="37">
        <v>45791</v>
      </c>
    </row>
    <row r="2" spans="1:11" ht="7.5" customHeight="1" thickBot="1" x14ac:dyDescent="0.3"/>
    <row r="3" spans="1:11" ht="15.75" thickBot="1" x14ac:dyDescent="0.3">
      <c r="A3" s="4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1" x14ac:dyDescent="0.25">
      <c r="A4" s="1" t="s">
        <v>10</v>
      </c>
      <c r="B4" s="5" t="s">
        <v>11</v>
      </c>
      <c r="C4" s="6" t="s">
        <v>28</v>
      </c>
      <c r="D4" s="7" t="s">
        <v>41</v>
      </c>
      <c r="E4" s="10">
        <v>200</v>
      </c>
      <c r="F4" s="33">
        <v>12.3</v>
      </c>
      <c r="G4" s="11">
        <v>205.6</v>
      </c>
      <c r="H4" s="11">
        <v>6.4</v>
      </c>
      <c r="I4" s="11">
        <v>7.4</v>
      </c>
      <c r="J4" s="11">
        <v>29.2</v>
      </c>
    </row>
    <row r="5" spans="1:11" x14ac:dyDescent="0.25">
      <c r="A5" s="2"/>
      <c r="B5" s="5" t="s">
        <v>35</v>
      </c>
      <c r="C5" s="6"/>
      <c r="D5" s="7" t="s">
        <v>45</v>
      </c>
      <c r="E5" s="10">
        <v>15</v>
      </c>
      <c r="F5" s="33">
        <v>15.43</v>
      </c>
      <c r="G5" s="11">
        <v>99.1</v>
      </c>
      <c r="H5" s="11">
        <v>0.1</v>
      </c>
      <c r="I5" s="11">
        <v>10.9</v>
      </c>
      <c r="J5" s="11">
        <v>0.2</v>
      </c>
      <c r="K5" s="36"/>
    </row>
    <row r="6" spans="1:11" x14ac:dyDescent="0.25">
      <c r="A6" s="2"/>
      <c r="B6" s="5" t="s">
        <v>12</v>
      </c>
      <c r="C6" s="6"/>
      <c r="D6" s="7" t="s">
        <v>38</v>
      </c>
      <c r="E6" s="12">
        <v>200</v>
      </c>
      <c r="F6" s="33">
        <v>8.6999999999999993</v>
      </c>
      <c r="G6" s="12">
        <v>100.3</v>
      </c>
      <c r="H6" s="12">
        <v>3.6</v>
      </c>
      <c r="I6" s="12">
        <v>3.3</v>
      </c>
      <c r="J6" s="12">
        <v>15</v>
      </c>
    </row>
    <row r="7" spans="1:11" x14ac:dyDescent="0.25">
      <c r="A7" s="2"/>
      <c r="B7" s="21" t="s">
        <v>19</v>
      </c>
      <c r="C7" s="6"/>
      <c r="D7" s="7" t="s">
        <v>25</v>
      </c>
      <c r="E7" s="12">
        <v>30</v>
      </c>
      <c r="F7" s="33">
        <v>2.09</v>
      </c>
      <c r="G7" s="12">
        <v>67.2</v>
      </c>
      <c r="H7" s="12">
        <v>2</v>
      </c>
      <c r="I7" s="12">
        <v>0.2</v>
      </c>
      <c r="J7" s="12">
        <v>14.1</v>
      </c>
    </row>
    <row r="8" spans="1:11" x14ac:dyDescent="0.25">
      <c r="A8" s="2"/>
      <c r="B8" s="21" t="s">
        <v>17</v>
      </c>
      <c r="C8" s="6"/>
      <c r="D8" s="7" t="s">
        <v>26</v>
      </c>
      <c r="E8" s="12">
        <v>20</v>
      </c>
      <c r="F8" s="33">
        <v>1.4</v>
      </c>
      <c r="G8" s="12">
        <v>38.700000000000003</v>
      </c>
      <c r="H8" s="12">
        <v>1.3</v>
      </c>
      <c r="I8" s="12">
        <v>0.2</v>
      </c>
      <c r="J8" s="12">
        <v>8.3000000000000007</v>
      </c>
    </row>
    <row r="9" spans="1:11" x14ac:dyDescent="0.25">
      <c r="A9" s="2"/>
      <c r="B9" s="5" t="s">
        <v>34</v>
      </c>
      <c r="C9" s="8"/>
      <c r="D9" s="9" t="s">
        <v>44</v>
      </c>
      <c r="E9" s="13">
        <v>120</v>
      </c>
      <c r="F9" s="33">
        <v>21.25</v>
      </c>
      <c r="G9" s="13">
        <v>60.8</v>
      </c>
      <c r="H9" s="13">
        <v>0.5</v>
      </c>
      <c r="I9" s="13">
        <v>0.4</v>
      </c>
      <c r="J9" s="13">
        <v>15.7</v>
      </c>
    </row>
    <row r="10" spans="1:11" ht="15.75" thickBot="1" x14ac:dyDescent="0.3">
      <c r="A10" s="3"/>
      <c r="B10" s="15"/>
      <c r="C10" s="16"/>
      <c r="D10" s="17" t="s">
        <v>22</v>
      </c>
      <c r="E10" s="18">
        <v>585</v>
      </c>
      <c r="F10" s="19">
        <f>F4+F5+F6+F8+F9</f>
        <v>59.08</v>
      </c>
      <c r="G10" s="20">
        <f>SUM(G4:G9)</f>
        <v>571.69999999999993</v>
      </c>
      <c r="H10" s="20">
        <f>SUM(H4:H9)</f>
        <v>13.9</v>
      </c>
      <c r="I10" s="20">
        <f>SUM(I4:I9)</f>
        <v>22.4</v>
      </c>
      <c r="J10" s="20">
        <f>SUM(J4:J9)</f>
        <v>82.5</v>
      </c>
    </row>
    <row r="11" spans="1:11" x14ac:dyDescent="0.25">
      <c r="A11" s="2" t="s">
        <v>13</v>
      </c>
      <c r="B11" s="21" t="s">
        <v>14</v>
      </c>
      <c r="C11" s="14"/>
      <c r="D11" s="22" t="s">
        <v>40</v>
      </c>
      <c r="E11" s="23">
        <v>60</v>
      </c>
      <c r="F11" s="34">
        <v>12.88</v>
      </c>
      <c r="G11" s="24">
        <v>14.3</v>
      </c>
      <c r="H11" s="24">
        <v>0.6</v>
      </c>
      <c r="I11" s="24">
        <v>0.1</v>
      </c>
      <c r="J11" s="24">
        <v>2.8</v>
      </c>
    </row>
    <row r="12" spans="1:11" x14ac:dyDescent="0.25">
      <c r="A12" s="2"/>
      <c r="B12" s="21" t="s">
        <v>15</v>
      </c>
      <c r="C12" s="14" t="s">
        <v>29</v>
      </c>
      <c r="D12" s="25" t="s">
        <v>36</v>
      </c>
      <c r="E12" s="24">
        <v>230</v>
      </c>
      <c r="F12" s="34">
        <v>29.43</v>
      </c>
      <c r="G12" s="24">
        <v>155.9</v>
      </c>
      <c r="H12" s="24">
        <v>7.6</v>
      </c>
      <c r="I12" s="24">
        <v>9.4</v>
      </c>
      <c r="J12" s="24">
        <v>10.7</v>
      </c>
    </row>
    <row r="13" spans="1:11" x14ac:dyDescent="0.25">
      <c r="A13" s="2"/>
      <c r="B13" s="21" t="s">
        <v>16</v>
      </c>
      <c r="C13" s="14" t="s">
        <v>30</v>
      </c>
      <c r="D13" s="25" t="s">
        <v>42</v>
      </c>
      <c r="E13" s="24">
        <v>100</v>
      </c>
      <c r="F13" s="34">
        <v>94.16</v>
      </c>
      <c r="G13" s="24">
        <v>171.3</v>
      </c>
      <c r="H13" s="24">
        <v>22.3</v>
      </c>
      <c r="I13" s="24">
        <v>9.1</v>
      </c>
      <c r="J13" s="24">
        <v>0</v>
      </c>
    </row>
    <row r="14" spans="1:11" x14ac:dyDescent="0.25">
      <c r="A14" s="2"/>
      <c r="B14" s="21" t="s">
        <v>39</v>
      </c>
      <c r="C14" s="26" t="s">
        <v>31</v>
      </c>
      <c r="D14" s="27" t="s">
        <v>32</v>
      </c>
      <c r="E14" s="23">
        <v>150</v>
      </c>
      <c r="F14" s="34">
        <v>19.68</v>
      </c>
      <c r="G14" s="28">
        <v>135.5</v>
      </c>
      <c r="H14" s="28">
        <v>2.9</v>
      </c>
      <c r="I14" s="28">
        <v>3.3</v>
      </c>
      <c r="J14" s="28">
        <v>23.9</v>
      </c>
    </row>
    <row r="15" spans="1:11" x14ac:dyDescent="0.25">
      <c r="A15" s="2"/>
      <c r="B15" s="21" t="s">
        <v>19</v>
      </c>
      <c r="C15" s="14"/>
      <c r="D15" s="25" t="s">
        <v>25</v>
      </c>
      <c r="E15" s="24">
        <v>40</v>
      </c>
      <c r="F15" s="34">
        <v>2.79</v>
      </c>
      <c r="G15" s="24">
        <v>89.6</v>
      </c>
      <c r="H15" s="24">
        <v>2.6</v>
      </c>
      <c r="I15" s="24">
        <v>0.3</v>
      </c>
      <c r="J15" s="24">
        <v>18.8</v>
      </c>
    </row>
    <row r="16" spans="1:11" x14ac:dyDescent="0.25">
      <c r="A16" s="2"/>
      <c r="B16" s="21" t="s">
        <v>17</v>
      </c>
      <c r="C16" s="14"/>
      <c r="D16" s="25" t="s">
        <v>26</v>
      </c>
      <c r="E16" s="24">
        <v>25</v>
      </c>
      <c r="F16" s="34">
        <v>1.75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33</v>
      </c>
      <c r="C17" s="14"/>
      <c r="D17" s="25" t="s">
        <v>43</v>
      </c>
      <c r="E17" s="24">
        <v>200</v>
      </c>
      <c r="F17" s="34">
        <v>9.6300000000000008</v>
      </c>
      <c r="G17" s="24">
        <v>70.7</v>
      </c>
      <c r="H17" s="24">
        <v>0</v>
      </c>
      <c r="I17" s="24">
        <v>0</v>
      </c>
      <c r="J17" s="24">
        <v>19</v>
      </c>
    </row>
    <row r="18" spans="1:10" x14ac:dyDescent="0.25">
      <c r="A18" s="2"/>
      <c r="B18" s="21" t="s">
        <v>37</v>
      </c>
      <c r="C18" s="14"/>
      <c r="D18" s="25" t="s">
        <v>46</v>
      </c>
      <c r="E18" s="24">
        <v>75</v>
      </c>
      <c r="F18" s="33"/>
      <c r="G18" s="24">
        <v>219.1</v>
      </c>
      <c r="H18" s="24">
        <v>10</v>
      </c>
      <c r="I18" s="24">
        <v>9.4</v>
      </c>
      <c r="J18" s="24">
        <v>23.6</v>
      </c>
    </row>
    <row r="19" spans="1:10" x14ac:dyDescent="0.25">
      <c r="A19" s="2"/>
      <c r="B19" s="15"/>
      <c r="C19" s="15"/>
      <c r="D19" s="29" t="s">
        <v>23</v>
      </c>
      <c r="E19" s="30">
        <f t="shared" ref="E19:J19" si="0">SUM(E11:E18)</f>
        <v>880</v>
      </c>
      <c r="F19" s="30">
        <f>SUM(F11:F18)</f>
        <v>170.32</v>
      </c>
      <c r="G19" s="30">
        <f t="shared" si="0"/>
        <v>904.7</v>
      </c>
      <c r="H19" s="30">
        <f t="shared" si="0"/>
        <v>47.7</v>
      </c>
      <c r="I19" s="30">
        <f t="shared" si="0"/>
        <v>31.900000000000006</v>
      </c>
      <c r="J19" s="30">
        <f t="shared" si="0"/>
        <v>109.20000000000002</v>
      </c>
    </row>
    <row r="20" spans="1:10" ht="15.75" thickBot="1" x14ac:dyDescent="0.3">
      <c r="A20" s="3"/>
      <c r="B20" s="15"/>
      <c r="C20" s="15"/>
      <c r="D20" s="29" t="s">
        <v>24</v>
      </c>
      <c r="E20" s="31">
        <f t="shared" ref="E20:J20" si="1">E19+E10</f>
        <v>1465</v>
      </c>
      <c r="F20" s="31">
        <f t="shared" si="1"/>
        <v>229.39999999999998</v>
      </c>
      <c r="G20" s="31">
        <f t="shared" si="1"/>
        <v>1476.4</v>
      </c>
      <c r="H20" s="31">
        <f t="shared" si="1"/>
        <v>61.6</v>
      </c>
      <c r="I20" s="31">
        <f t="shared" si="1"/>
        <v>54.300000000000004</v>
      </c>
      <c r="J20" s="31">
        <f t="shared" si="1"/>
        <v>191.70000000000002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2025-05-13T11:27:06Z</dcterms:modified>
</cp:coreProperties>
</file>