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5-26\2024\Меню\9 пшенич, яй, горош, суп-пюре, печени\"/>
    </mc:Choice>
  </mc:AlternateContent>
  <bookViews>
    <workbookView xWindow="0" yWindow="0" windowWidth="20490" windowHeight="7755"/>
  </bookViews>
  <sheets>
    <sheet name="1" sheetId="1" r:id="rId1"/>
    <sheet name="Лист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18" i="1" l="1"/>
  <c r="E10" i="1" l="1"/>
  <c r="E18" i="1"/>
  <c r="J18" i="1"/>
  <c r="G18" i="1"/>
  <c r="H18" i="1"/>
  <c r="I18" i="1"/>
  <c r="G10" i="1"/>
  <c r="E19" i="1" l="1"/>
  <c r="F19" i="1"/>
  <c r="G19" i="1"/>
  <c r="J10" i="1"/>
  <c r="J19" i="1" s="1"/>
  <c r="I10" i="1"/>
  <c r="I19" i="1" s="1"/>
  <c r="H10" i="1"/>
  <c r="H19" i="1" s="1"/>
</calcChain>
</file>

<file path=xl/sharedStrings.xml><?xml version="1.0" encoding="utf-8"?>
<sst xmlns="http://schemas.openxmlformats.org/spreadsheetml/2006/main" count="51" uniqueCount="45">
  <si>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</si>
  <si>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</si>
  <si>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</si>
  <si>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</si>
  <si>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</si>
  <si>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</si>
  <si>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</si>
  <si>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</si>
  <si>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</si>
  <si>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</si>
  <si>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</si>
  <si>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</si>
  <si>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</si>
  <si>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</si>
  <si>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</si>
  <si>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</si>
  <si>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</si>
  <si>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</si>
  <si>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</si>
  <si>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</si>
  <si>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</si>
  <si>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итого:</t>
  </si>
  <si>
    <t>Итого:</t>
  </si>
  <si>
    <t>Всего:</t>
  </si>
  <si>
    <t>хлеб пшеничный</t>
  </si>
  <si>
    <t>хлеб ржаной</t>
  </si>
  <si>
    <t>Каменск -Уральская школа  с 7-11 лет</t>
  </si>
  <si>
    <t>напиток</t>
  </si>
  <si>
    <t>1/6</t>
  </si>
  <si>
    <t>31/2</t>
  </si>
  <si>
    <t>52/8</t>
  </si>
  <si>
    <t>40/3</t>
  </si>
  <si>
    <t>8/10</t>
  </si>
  <si>
    <t>сок</t>
  </si>
  <si>
    <t>16/4</t>
  </si>
  <si>
    <t>гор.напиток</t>
  </si>
  <si>
    <t>гарнир</t>
  </si>
  <si>
    <t>суп-пюре из картофеля</t>
  </si>
  <si>
    <t>помидор свежий</t>
  </si>
  <si>
    <t>суфле из печени с молочным соусом</t>
  </si>
  <si>
    <t xml:space="preserve"> каша пшеничная молочная</t>
  </si>
  <si>
    <t>яйцо  (20г), зеленый горошек (30г), сыр (15г)</t>
  </si>
  <si>
    <t>каша гречневая рассыпчатая с овощами</t>
  </si>
  <si>
    <t>компот из яблок и чернослива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</si>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</sst>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C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40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49" fontId="0" fillId="0" borderId="1" xfId="0" applyNumberFormat="1" applyBorder="1"/>
    <xf numFmtId="49" fontId="3" fillId="2" borderId="1" xfId="0" applyNumberFormat="1" applyFont="1" applyFill="1" applyBorder="1" applyAlignment="1">
      <alignment horizontal="right" vertical="center"/>
    </xf>
    <xf numFmtId="49" fontId="3" fillId="2" borderId="1" xfId="0" applyNumberFormat="1" applyFont="1" applyFill="1" applyBorder="1" applyAlignment="1">
      <alignment vertical="center" wrapText="1"/>
    </xf>
    <xf numFmtId="49" fontId="3" fillId="2" borderId="1" xfId="0" applyNumberFormat="1" applyFont="1" applyFill="1" applyBorder="1" applyAlignment="1" applyProtection="1">
      <alignment horizontal="right" vertical="center"/>
      <protection locked="0"/>
    </xf>
    <xf numFmtId="49" fontId="3" fillId="2" borderId="1" xfId="0" applyNumberFormat="1" applyFont="1" applyFill="1" applyBorder="1" applyAlignment="1" applyProtection="1">
      <alignment vertical="center" wrapText="1"/>
      <protection locked="0"/>
    </xf>
    <xf numFmtId="2" fontId="2" fillId="2" borderId="1" xfId="1" applyNumberFormat="1" applyFont="1" applyFill="1" applyBorder="1" applyAlignment="1">
      <alignment horizontal="center" vertical="center"/>
    </xf>
    <xf numFmtId="2" fontId="3" fillId="2" borderId="1" xfId="1" applyNumberFormat="1" applyFont="1" applyFill="1" applyBorder="1" applyAlignment="1">
      <alignment horizontal="center" vertical="center"/>
    </xf>
    <xf numFmtId="2" fontId="3" fillId="2" borderId="1" xfId="1" applyNumberFormat="1" applyFont="1" applyFill="1" applyBorder="1" applyAlignment="1">
      <alignment horizontal="center" vertical="center" wrapText="1"/>
    </xf>
    <xf numFmtId="2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right"/>
      <protection locked="0"/>
    </xf>
    <xf numFmtId="49" fontId="0" fillId="3" borderId="1" xfId="0" applyNumberFormat="1" applyFill="1" applyBorder="1" applyProtection="1">
      <protection locked="0"/>
    </xf>
    <xf numFmtId="49" fontId="5" fillId="3" borderId="1" xfId="0" applyNumberFormat="1" applyFont="1" applyFill="1" applyBorder="1" applyAlignment="1" applyProtection="1">
      <alignment horizontal="right"/>
      <protection locked="0"/>
    </xf>
    <xf numFmtId="49" fontId="5" fillId="3" borderId="1" xfId="0" applyNumberFormat="1" applyFont="1" applyFill="1" applyBorder="1" applyAlignment="1" applyProtection="1">
      <alignment wrapText="1"/>
      <protection locked="0"/>
    </xf>
    <xf numFmtId="2" fontId="4" fillId="3" borderId="1" xfId="0" applyNumberFormat="1" applyFont="1" applyFill="1" applyBorder="1" applyAlignment="1">
      <alignment horizontal="center" vertical="center"/>
    </xf>
    <xf numFmtId="2" fontId="8" fillId="3" borderId="1" xfId="0" applyNumberFormat="1" applyFont="1" applyFill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/>
    <xf numFmtId="49" fontId="1" fillId="0" borderId="1" xfId="0" applyNumberFormat="1" applyFont="1" applyFill="1" applyBorder="1" applyAlignment="1" applyProtection="1">
      <alignment wrapText="1"/>
      <protection locked="0"/>
    </xf>
    <xf numFmtId="2" fontId="5" fillId="0" borderId="1" xfId="0" applyNumberFormat="1" applyFont="1" applyFill="1" applyBorder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right"/>
    </xf>
    <xf numFmtId="49" fontId="3" fillId="0" borderId="1" xfId="0" applyNumberFormat="1" applyFont="1" applyFill="1" applyBorder="1" applyAlignment="1">
      <alignment vertical="center"/>
    </xf>
    <xf numFmtId="2" fontId="3" fillId="0" borderId="1" xfId="0" applyNumberFormat="1" applyFont="1" applyFill="1" applyBorder="1" applyAlignment="1">
      <alignment horizontal="center" vertical="center"/>
    </xf>
    <xf numFmtId="49" fontId="0" fillId="3" borderId="1" xfId="0" applyNumberFormat="1" applyFill="1" applyBorder="1" applyAlignment="1" applyProtection="1">
      <alignment wrapText="1"/>
      <protection locked="0"/>
    </xf>
    <xf numFmtId="2" fontId="7" fillId="3" borderId="1" xfId="0" applyNumberFormat="1" applyFont="1" applyFill="1" applyBorder="1" applyAlignment="1" applyProtection="1">
      <alignment horizontal="center" vertical="center"/>
      <protection locked="0"/>
    </xf>
    <xf numFmtId="2" fontId="6" fillId="3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>
      <alignment horizontal="center"/>
    </xf>
    <xf numFmtId="2" fontId="0" fillId="3" borderId="1" xfId="1" applyNumberFormat="1" applyFont="1" applyFill="1" applyBorder="1" applyAlignment="1" applyProtection="1">
      <alignment horizontal="center" vertical="center"/>
      <protection locked="0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>
      <alignment horizontal="center"/>
    </xf>
    <xf numFmtId="14" fontId="0" fillId="3" borderId="1" xfId="0" applyNumberFormat="1" applyFill="1" applyBorder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10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mruColors>
      <color rgb="FFFFCC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M13" sqref="M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26</v>
      </c>
      <c r="C1" s="38"/>
      <c r="D1" s="39"/>
      <c r="E1" t="s">
        <v>17</v>
      </c>
      <c r="F1" s="15"/>
      <c r="H1">
        <v>9</v>
      </c>
      <c r="I1" t="s">
        <v>1</v>
      </c>
      <c r="J1" s="36">
        <v>45974</v>
      </c>
    </row>
    <row r="2" spans="1:10" ht="7.5" customHeight="1" thickBot="1" x14ac:dyDescent="0.3"/>
    <row r="3" spans="1:10" ht="15.75" thickBot="1" x14ac:dyDescent="0.3">
      <c r="A3" s="4" t="s">
        <v>2</v>
      </c>
      <c r="B3" s="32" t="s">
        <v>3</v>
      </c>
      <c r="C3" s="32" t="s">
        <v>19</v>
      </c>
      <c r="D3" s="32" t="s">
        <v>4</v>
      </c>
      <c r="E3" s="32" t="s">
        <v>20</v>
      </c>
      <c r="F3" s="32" t="s">
        <v>5</v>
      </c>
      <c r="G3" s="32" t="s">
        <v>6</v>
      </c>
      <c r="H3" s="32" t="s">
        <v>7</v>
      </c>
      <c r="I3" s="32" t="s">
        <v>8</v>
      </c>
      <c r="J3" s="35" t="s">
        <v>9</v>
      </c>
    </row>
    <row r="4" spans="1:10" x14ac:dyDescent="0.25">
      <c r="A4" s="1" t="s">
        <v>10</v>
      </c>
      <c r="B4" s="5" t="s">
        <v>11</v>
      </c>
      <c r="C4" s="6" t="s">
        <v>34</v>
      </c>
      <c r="D4" s="7" t="s">
        <v>40</v>
      </c>
      <c r="E4" s="10">
        <v>200</v>
      </c>
      <c r="F4" s="33">
        <v>9.76</v>
      </c>
      <c r="G4" s="11">
        <v>208.4</v>
      </c>
      <c r="H4" s="11">
        <v>6.5</v>
      </c>
      <c r="I4" s="11">
        <v>6</v>
      </c>
      <c r="J4" s="11">
        <v>32.6</v>
      </c>
    </row>
    <row r="5" spans="1:10" x14ac:dyDescent="0.25">
      <c r="A5" s="2"/>
      <c r="B5" s="5" t="s">
        <v>13</v>
      </c>
      <c r="C5" s="6" t="s">
        <v>28</v>
      </c>
      <c r="D5" s="7" t="s">
        <v>41</v>
      </c>
      <c r="E5" s="12">
        <v>65</v>
      </c>
      <c r="F5" s="33">
        <v>22.16</v>
      </c>
      <c r="G5" s="12">
        <v>109.3</v>
      </c>
      <c r="H5" s="12">
        <v>7.4</v>
      </c>
      <c r="I5" s="12">
        <v>7.5</v>
      </c>
      <c r="J5" s="12">
        <v>3.5</v>
      </c>
    </row>
    <row r="6" spans="1:10" x14ac:dyDescent="0.25">
      <c r="A6" s="2"/>
      <c r="B6" s="21" t="s">
        <v>18</v>
      </c>
      <c r="C6" s="6"/>
      <c r="D6" s="7" t="s">
        <v>24</v>
      </c>
      <c r="E6" s="12">
        <v>30</v>
      </c>
      <c r="F6" s="33">
        <v>2.16</v>
      </c>
      <c r="G6" s="12">
        <v>67.2</v>
      </c>
      <c r="H6" s="12">
        <v>2</v>
      </c>
      <c r="I6" s="12">
        <v>0.2</v>
      </c>
      <c r="J6" s="12">
        <v>14.1</v>
      </c>
    </row>
    <row r="7" spans="1:10" x14ac:dyDescent="0.25">
      <c r="A7" s="2"/>
      <c r="B7" s="21" t="s">
        <v>16</v>
      </c>
      <c r="C7" s="6"/>
      <c r="D7" s="7" t="s">
        <v>25</v>
      </c>
      <c r="E7" s="12">
        <v>20</v>
      </c>
      <c r="F7" s="33">
        <v>1.48</v>
      </c>
      <c r="G7" s="12">
        <v>38.700000000000003</v>
      </c>
      <c r="H7" s="12">
        <v>1.3</v>
      </c>
      <c r="I7" s="12">
        <v>0.2</v>
      </c>
      <c r="J7" s="12">
        <v>8.3000000000000007</v>
      </c>
    </row>
    <row r="8" spans="1:10" x14ac:dyDescent="0.25">
      <c r="A8" s="2"/>
      <c r="B8" s="5" t="s">
        <v>35</v>
      </c>
      <c r="C8" s="8"/>
      <c r="D8" s="9" t="s">
        <v>44</v>
      </c>
      <c r="E8" s="12">
        <v>200</v>
      </c>
      <c r="F8" s="33">
        <v>0.89</v>
      </c>
      <c r="G8" s="12">
        <v>37.799999999999997</v>
      </c>
      <c r="H8" s="12">
        <v>0.1</v>
      </c>
      <c r="I8" s="12">
        <v>0</v>
      </c>
      <c r="J8" s="12">
        <v>9.8000000000000007</v>
      </c>
    </row>
    <row r="9" spans="1:10" x14ac:dyDescent="0.25">
      <c r="A9" s="2"/>
      <c r="B9" s="5" t="s">
        <v>27</v>
      </c>
      <c r="C9" s="8"/>
      <c r="D9" s="9" t="s">
        <v>33</v>
      </c>
      <c r="E9" s="13">
        <v>200</v>
      </c>
      <c r="F9" s="33">
        <v>18.45</v>
      </c>
      <c r="G9" s="13">
        <v>134.1</v>
      </c>
      <c r="H9" s="13">
        <v>0.6</v>
      </c>
      <c r="I9" s="13">
        <v>0.4</v>
      </c>
      <c r="J9" s="13">
        <v>33.200000000000003</v>
      </c>
    </row>
    <row r="10" spans="1:10" ht="15.75" thickBot="1" x14ac:dyDescent="0.3">
      <c r="A10" s="3"/>
      <c r="B10" s="15"/>
      <c r="C10" s="16"/>
      <c r="D10" s="17" t="s">
        <v>21</v>
      </c>
      <c r="E10" s="18">
        <f t="shared" ref="E10:J10" si="0">SUM(E4:E9)</f>
        <v>715</v>
      </c>
      <c r="F10" s="19">
        <f t="shared" si="0"/>
        <v>54.899999999999991</v>
      </c>
      <c r="G10" s="20">
        <f t="shared" si="0"/>
        <v>595.5</v>
      </c>
      <c r="H10" s="20">
        <f t="shared" si="0"/>
        <v>17.900000000000002</v>
      </c>
      <c r="I10" s="20">
        <f t="shared" si="0"/>
        <v>14.299999999999999</v>
      </c>
      <c r="J10" s="20">
        <f t="shared" si="0"/>
        <v>101.5</v>
      </c>
    </row>
    <row r="11" spans="1:10" x14ac:dyDescent="0.25">
      <c r="A11" s="2" t="s">
        <v>12</v>
      </c>
      <c r="B11" s="21" t="s">
        <v>13</v>
      </c>
      <c r="C11" s="14"/>
      <c r="D11" s="22" t="s">
        <v>38</v>
      </c>
      <c r="E11" s="23">
        <v>60</v>
      </c>
      <c r="F11" s="34">
        <v>10.64</v>
      </c>
      <c r="G11" s="24">
        <v>14.3</v>
      </c>
      <c r="H11" s="24">
        <v>0.6</v>
      </c>
      <c r="I11" s="24">
        <v>0.1</v>
      </c>
      <c r="J11" s="24">
        <v>2.8</v>
      </c>
    </row>
    <row r="12" spans="1:10" x14ac:dyDescent="0.25">
      <c r="A12" s="2"/>
      <c r="B12" s="21" t="s">
        <v>14</v>
      </c>
      <c r="C12" s="14" t="s">
        <v>29</v>
      </c>
      <c r="D12" s="25" t="s">
        <v>37</v>
      </c>
      <c r="E12" s="24">
        <v>200</v>
      </c>
      <c r="F12" s="34">
        <v>10.83</v>
      </c>
      <c r="G12" s="24">
        <v>88.9</v>
      </c>
      <c r="H12" s="24">
        <v>2.6</v>
      </c>
      <c r="I12" s="24">
        <v>4</v>
      </c>
      <c r="J12" s="24">
        <v>11.5</v>
      </c>
    </row>
    <row r="13" spans="1:10" x14ac:dyDescent="0.25">
      <c r="A13" s="2"/>
      <c r="B13" s="21" t="s">
        <v>15</v>
      </c>
      <c r="C13" s="14" t="s">
        <v>30</v>
      </c>
      <c r="D13" s="25" t="s">
        <v>39</v>
      </c>
      <c r="E13" s="24">
        <v>130</v>
      </c>
      <c r="F13" s="34">
        <v>49.45</v>
      </c>
      <c r="G13" s="24">
        <v>172.5</v>
      </c>
      <c r="H13" s="24">
        <v>19.899999999999999</v>
      </c>
      <c r="I13" s="24">
        <v>8</v>
      </c>
      <c r="J13" s="24">
        <v>5.7</v>
      </c>
    </row>
    <row r="14" spans="1:10" x14ac:dyDescent="0.25">
      <c r="A14" s="2"/>
      <c r="B14" s="21" t="s">
        <v>36</v>
      </c>
      <c r="C14" s="26" t="s">
        <v>31</v>
      </c>
      <c r="D14" s="27" t="s">
        <v>42</v>
      </c>
      <c r="E14" s="23">
        <v>150</v>
      </c>
      <c r="F14" s="34">
        <v>11.61</v>
      </c>
      <c r="G14" s="28">
        <v>265.89999999999998</v>
      </c>
      <c r="H14" s="28">
        <v>8.6</v>
      </c>
      <c r="I14" s="28">
        <v>6.8</v>
      </c>
      <c r="J14" s="28">
        <v>45.7</v>
      </c>
    </row>
    <row r="15" spans="1:10" x14ac:dyDescent="0.25">
      <c r="A15" s="2"/>
      <c r="B15" s="21" t="s">
        <v>18</v>
      </c>
      <c r="C15" s="14"/>
      <c r="D15" s="25" t="s">
        <v>24</v>
      </c>
      <c r="E15" s="24">
        <v>40</v>
      </c>
      <c r="F15" s="34">
        <v>2.88</v>
      </c>
      <c r="G15" s="24">
        <v>89.6</v>
      </c>
      <c r="H15" s="24">
        <v>2.6</v>
      </c>
      <c r="I15" s="24">
        <v>0.3</v>
      </c>
      <c r="J15" s="24">
        <v>18.8</v>
      </c>
    </row>
    <row r="16" spans="1:10" x14ac:dyDescent="0.25">
      <c r="A16" s="2"/>
      <c r="B16" s="21" t="s">
        <v>16</v>
      </c>
      <c r="C16" s="14"/>
      <c r="D16" s="25" t="s">
        <v>25</v>
      </c>
      <c r="E16" s="24">
        <v>25</v>
      </c>
      <c r="F16" s="34">
        <v>1.85</v>
      </c>
      <c r="G16" s="24">
        <v>48.3</v>
      </c>
      <c r="H16" s="24">
        <v>1.7</v>
      </c>
      <c r="I16" s="24">
        <v>0.3</v>
      </c>
      <c r="J16" s="24">
        <v>10.4</v>
      </c>
    </row>
    <row r="17" spans="1:10" x14ac:dyDescent="0.25">
      <c r="A17" s="2"/>
      <c r="B17" s="21" t="s">
        <v>27</v>
      </c>
      <c r="C17" s="14" t="s">
        <v>32</v>
      </c>
      <c r="D17" s="25" t="s">
        <v>43</v>
      </c>
      <c r="E17" s="24">
        <v>200</v>
      </c>
      <c r="F17" s="34">
        <v>8.9700000000000006</v>
      </c>
      <c r="G17" s="24">
        <v>69</v>
      </c>
      <c r="H17" s="24">
        <v>0.3</v>
      </c>
      <c r="I17" s="24">
        <v>0.2</v>
      </c>
      <c r="J17" s="24">
        <v>17.5</v>
      </c>
    </row>
    <row r="18" spans="1:10" x14ac:dyDescent="0.25">
      <c r="A18" s="2"/>
      <c r="B18" s="15"/>
      <c r="C18" s="15"/>
      <c r="D18" s="29" t="s">
        <v>22</v>
      </c>
      <c r="E18" s="30">
        <f t="shared" ref="E18:J18" si="1">SUM(E11:E17)</f>
        <v>805</v>
      </c>
      <c r="F18" s="30">
        <f t="shared" si="1"/>
        <v>96.22999999999999</v>
      </c>
      <c r="G18" s="30">
        <f t="shared" si="1"/>
        <v>748.49999999999989</v>
      </c>
      <c r="H18" s="30">
        <f t="shared" si="1"/>
        <v>36.299999999999997</v>
      </c>
      <c r="I18" s="30">
        <f t="shared" si="1"/>
        <v>19.7</v>
      </c>
      <c r="J18" s="30">
        <f t="shared" si="1"/>
        <v>112.4</v>
      </c>
    </row>
    <row r="19" spans="1:10" ht="15.75" thickBot="1" x14ac:dyDescent="0.3">
      <c r="A19" s="3"/>
      <c r="B19" s="15"/>
      <c r="C19" s="15"/>
      <c r="D19" s="29" t="s">
        <v>23</v>
      </c>
      <c r="E19" s="31">
        <f t="shared" ref="E19:J19" si="2">E18+E10</f>
        <v>1520</v>
      </c>
      <c r="F19" s="31">
        <f t="shared" si="2"/>
        <v>151.13</v>
      </c>
      <c r="G19" s="31">
        <f t="shared" si="2"/>
        <v>1344</v>
      </c>
      <c r="H19" s="31">
        <f t="shared" si="2"/>
        <v>54.2</v>
      </c>
      <c r="I19" s="31">
        <f t="shared" si="2"/>
        <v>34</v>
      </c>
      <c r="J19" s="31">
        <f t="shared" si="2"/>
        <v>213.9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2021-05-25T07:27:45Z</cp:lastPrinted>
  <dcterms:created xsi:type="dcterms:W3CDTF">2015-06-05T18:19:34Z</dcterms:created>
  <dcterms:modified xsi:type="dcterms:W3CDTF">2025-11-12T10:12:38Z</dcterms:modified>
</cp:coreProperties>
</file>