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6-27\2025-26\2024\Меню\5 омлет, уха, плов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E17" i="1" l="1"/>
  <c r="J17" i="1"/>
  <c r="F17" i="1"/>
  <c r="G17" i="1"/>
  <c r="H17" i="1"/>
  <c r="I17" i="1"/>
  <c r="E18" i="1" l="1"/>
  <c r="F18" i="1"/>
  <c r="G18" i="1"/>
  <c r="J18" i="1"/>
  <c r="I18" i="1"/>
  <c r="H18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<sst xmlns="http://schemas.openxmlformats.org/spreadsheetml/2006/main" count="48" uniqueCount="44">
  <si>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</si>
  <si>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</si>
  <si>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</si>
  <si>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</si>
  <si>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</si>
  <si>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</si>
  <si>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</si>
  <si>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</si>
  <si>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</si>
  <si>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</si>
  <si>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</si>
  <si>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</si>
  <si>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</si>
  <si>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</si>
  <si>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</si>
  <si>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</si>
  <si>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</si>
  <si>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</si>
  <si>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</si>
  <si>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</si>
  <si>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</si>
  <si>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</si>
  <si>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</si>
  <si>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</si>
  <si>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</si>
  <si>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</si>
  <si>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32/10</t>
  </si>
  <si>
    <t>Каменск -Уральская школа  с 7-11 лет</t>
  </si>
  <si>
    <t>2/6</t>
  </si>
  <si>
    <t>34/2</t>
  </si>
  <si>
    <t>4/8</t>
  </si>
  <si>
    <t>37/10</t>
  </si>
  <si>
    <t>фрукты</t>
  </si>
  <si>
    <t>напиток</t>
  </si>
  <si>
    <t>бутерброд</t>
  </si>
  <si>
    <t>кофейный напиток с молоком</t>
  </si>
  <si>
    <t>напиток из шиповника</t>
  </si>
  <si>
    <t>яблоко</t>
  </si>
  <si>
    <t>огурец свежий</t>
  </si>
  <si>
    <t>Обед</t>
  </si>
  <si>
    <t>уха рыбацкая</t>
  </si>
  <si>
    <t>плов из мяса говядины</t>
  </si>
  <si>
    <t>омлет запеченый</t>
  </si>
  <si>
    <t>масло сливочное (15г)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</si>
</sst>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 applyProtection="1">
      <alignment horizontal="right" vertical="center"/>
      <protection locked="0"/>
    </xf>
    <xf numFmtId="49" fontId="2" fillId="2" borderId="1" xfId="0" applyNumberFormat="1" applyFont="1" applyFill="1" applyBorder="1" applyAlignment="1" applyProtection="1">
      <alignment vertical="center" wrapText="1"/>
      <protection locked="0"/>
    </xf>
    <xf numFmtId="2" fontId="1" fillId="2" borderId="1" xfId="1" applyNumberFormat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 wrapText="1"/>
    </xf>
    <xf numFmtId="2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right"/>
      <protection locked="0"/>
    </xf>
    <xf numFmtId="49" fontId="0" fillId="3" borderId="1" xfId="0" applyNumberFormat="1" applyFill="1" applyBorder="1" applyProtection="1">
      <protection locked="0"/>
    </xf>
    <xf numFmtId="49" fontId="4" fillId="3" borderId="1" xfId="0" applyNumberFormat="1" applyFont="1" applyFill="1" applyBorder="1" applyAlignment="1" applyProtection="1">
      <alignment horizontal="right"/>
      <protection locked="0"/>
    </xf>
    <xf numFmtId="49" fontId="4" fillId="3" borderId="1" xfId="0" applyNumberFormat="1" applyFont="1" applyFill="1" applyBorder="1" applyAlignment="1" applyProtection="1">
      <alignment wrapText="1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 applyProtection="1">
      <alignment horizontal="center" vertical="center"/>
      <protection locked="0"/>
    </xf>
    <xf numFmtId="2" fontId="5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2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right"/>
    </xf>
    <xf numFmtId="49" fontId="2" fillId="0" borderId="1" xfId="0" applyNumberFormat="1" applyFont="1" applyFill="1" applyBorder="1" applyAlignment="1">
      <alignment vertical="center"/>
    </xf>
    <xf numFmtId="2" fontId="2" fillId="0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 applyProtection="1">
      <alignment wrapText="1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5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/>
    </xf>
    <xf numFmtId="14" fontId="0" fillId="3" borderId="1" xfId="0" applyNumberFormat="1" applyFill="1" applyBorder="1" applyProtection="1">
      <protection locked="0"/>
    </xf>
    <xf numFmtId="49" fontId="2" fillId="2" borderId="0" xfId="0" applyNumberFormat="1" applyFont="1" applyFill="1" applyBorder="1" applyAlignment="1">
      <alignment horizontal="right" vertical="center"/>
    </xf>
    <xf numFmtId="49" fontId="2" fillId="2" borderId="6" xfId="0" applyNumberFormat="1" applyFont="1" applyFill="1" applyBorder="1" applyAlignment="1">
      <alignment horizontal="right" vertical="center"/>
    </xf>
    <xf numFmtId="2" fontId="1" fillId="2" borderId="3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17</v>
      </c>
      <c r="F1" s="15"/>
      <c r="H1">
        <v>5</v>
      </c>
      <c r="I1" t="s">
        <v>1</v>
      </c>
      <c r="J1" s="35">
        <v>46115</v>
      </c>
    </row>
    <row r="2" spans="1:10" ht="7.5" customHeight="1" thickBot="1" x14ac:dyDescent="0.3"/>
    <row r="3" spans="1:10" ht="15.75" thickBot="1" x14ac:dyDescent="0.3">
      <c r="A3" s="4" t="s">
        <v>2</v>
      </c>
      <c r="B3" s="31" t="s">
        <v>3</v>
      </c>
      <c r="C3" s="31" t="s">
        <v>19</v>
      </c>
      <c r="D3" s="31" t="s">
        <v>4</v>
      </c>
      <c r="E3" s="31" t="s">
        <v>20</v>
      </c>
      <c r="F3" s="31" t="s">
        <v>5</v>
      </c>
      <c r="G3" s="31" t="s">
        <v>6</v>
      </c>
      <c r="H3" s="31" t="s">
        <v>7</v>
      </c>
      <c r="I3" s="31" t="s">
        <v>8</v>
      </c>
      <c r="J3" s="34" t="s">
        <v>9</v>
      </c>
    </row>
    <row r="4" spans="1:10" ht="15.75" thickBot="1" x14ac:dyDescent="0.3">
      <c r="A4" s="1" t="s">
        <v>10</v>
      </c>
      <c r="B4" s="5" t="s">
        <v>11</v>
      </c>
      <c r="C4" s="37" t="s">
        <v>28</v>
      </c>
      <c r="D4" s="39" t="s">
        <v>42</v>
      </c>
      <c r="E4" s="38">
        <v>150</v>
      </c>
      <c r="F4" s="32">
        <v>31.54</v>
      </c>
      <c r="G4" s="11">
        <v>140.80000000000001</v>
      </c>
      <c r="H4" s="11">
        <v>9.6999999999999993</v>
      </c>
      <c r="I4" s="11">
        <v>10.6</v>
      </c>
      <c r="J4" s="11">
        <v>1.7</v>
      </c>
    </row>
    <row r="5" spans="1:10" x14ac:dyDescent="0.25">
      <c r="A5" s="2"/>
      <c r="B5" s="5" t="s">
        <v>34</v>
      </c>
      <c r="C5" s="36"/>
      <c r="D5" s="39" t="s">
        <v>43</v>
      </c>
      <c r="E5" s="10">
        <v>15</v>
      </c>
      <c r="F5" s="32">
        <v>13.05</v>
      </c>
      <c r="G5" s="11">
        <v>99.1</v>
      </c>
      <c r="H5" s="11">
        <v>0.1</v>
      </c>
      <c r="I5" s="11">
        <v>10.9</v>
      </c>
      <c r="J5" s="11">
        <v>0.2</v>
      </c>
    </row>
    <row r="6" spans="1:10" x14ac:dyDescent="0.25">
      <c r="A6" s="2"/>
      <c r="B6" s="5" t="s">
        <v>12</v>
      </c>
      <c r="C6" s="6" t="s">
        <v>26</v>
      </c>
      <c r="D6" s="7" t="s">
        <v>35</v>
      </c>
      <c r="E6" s="12">
        <v>200</v>
      </c>
      <c r="F6" s="32">
        <v>8.49</v>
      </c>
      <c r="G6" s="12">
        <v>96.4</v>
      </c>
      <c r="H6" s="12">
        <v>3.1</v>
      </c>
      <c r="I6" s="12">
        <v>3.2</v>
      </c>
      <c r="J6" s="12">
        <v>14.4</v>
      </c>
    </row>
    <row r="7" spans="1:10" x14ac:dyDescent="0.25">
      <c r="A7" s="2"/>
      <c r="B7" s="5" t="s">
        <v>18</v>
      </c>
      <c r="C7" s="6"/>
      <c r="D7" s="7" t="s">
        <v>24</v>
      </c>
      <c r="E7" s="12">
        <v>30</v>
      </c>
      <c r="F7" s="32">
        <v>2.16</v>
      </c>
      <c r="G7" s="12">
        <v>67.2</v>
      </c>
      <c r="H7" s="12">
        <v>2</v>
      </c>
      <c r="I7" s="12">
        <v>0.2</v>
      </c>
      <c r="J7" s="12">
        <v>14.1</v>
      </c>
    </row>
    <row r="8" spans="1:10" x14ac:dyDescent="0.25">
      <c r="A8" s="2"/>
      <c r="B8" s="21" t="s">
        <v>16</v>
      </c>
      <c r="C8" s="14"/>
      <c r="D8" s="24" t="s">
        <v>25</v>
      </c>
      <c r="E8" s="23">
        <v>20</v>
      </c>
      <c r="F8" s="33">
        <v>1.48</v>
      </c>
      <c r="G8" s="23">
        <v>38.700000000000003</v>
      </c>
      <c r="H8" s="23">
        <v>1.3</v>
      </c>
      <c r="I8" s="23">
        <v>0.2</v>
      </c>
      <c r="J8" s="23">
        <v>8.3000000000000007</v>
      </c>
    </row>
    <row r="9" spans="1:10" x14ac:dyDescent="0.25">
      <c r="A9" s="2"/>
      <c r="B9" s="5" t="s">
        <v>32</v>
      </c>
      <c r="C9" s="8"/>
      <c r="D9" s="9" t="s">
        <v>37</v>
      </c>
      <c r="E9" s="13">
        <v>150</v>
      </c>
      <c r="F9" s="32">
        <v>21.66</v>
      </c>
      <c r="G9" s="13">
        <v>73</v>
      </c>
      <c r="H9" s="13">
        <v>0.6</v>
      </c>
      <c r="I9" s="13">
        <v>0.6</v>
      </c>
      <c r="J9" s="13">
        <v>17.399999999999999</v>
      </c>
    </row>
    <row r="10" spans="1:10" ht="15.75" thickBot="1" x14ac:dyDescent="0.3">
      <c r="A10" s="3"/>
      <c r="B10" s="15"/>
      <c r="C10" s="16"/>
      <c r="D10" s="17" t="s">
        <v>21</v>
      </c>
      <c r="E10" s="18">
        <f t="shared" ref="E10:J10" si="0">SUM(E4:E9)</f>
        <v>565</v>
      </c>
      <c r="F10" s="19">
        <f t="shared" si="0"/>
        <v>78.38000000000001</v>
      </c>
      <c r="G10" s="20">
        <f t="shared" si="0"/>
        <v>515.20000000000005</v>
      </c>
      <c r="H10" s="20">
        <f t="shared" si="0"/>
        <v>16.8</v>
      </c>
      <c r="I10" s="20">
        <f t="shared" si="0"/>
        <v>25.7</v>
      </c>
      <c r="J10" s="20">
        <f t="shared" si="0"/>
        <v>56.1</v>
      </c>
    </row>
    <row r="11" spans="1:10" x14ac:dyDescent="0.25">
      <c r="A11" s="2" t="s">
        <v>39</v>
      </c>
      <c r="B11" s="21" t="s">
        <v>13</v>
      </c>
      <c r="C11" s="14"/>
      <c r="D11" s="24" t="s">
        <v>38</v>
      </c>
      <c r="E11" s="23">
        <v>60</v>
      </c>
      <c r="F11" s="33">
        <v>11.92</v>
      </c>
      <c r="G11" s="23">
        <v>8.8000000000000007</v>
      </c>
      <c r="H11" s="23">
        <v>0.5</v>
      </c>
      <c r="I11" s="23">
        <v>0.1</v>
      </c>
      <c r="J11" s="23">
        <v>1.9</v>
      </c>
    </row>
    <row r="12" spans="1:10" x14ac:dyDescent="0.25">
      <c r="A12" s="2"/>
      <c r="B12" s="21" t="s">
        <v>14</v>
      </c>
      <c r="C12" s="14" t="s">
        <v>29</v>
      </c>
      <c r="D12" s="24" t="s">
        <v>40</v>
      </c>
      <c r="E12" s="23">
        <v>200</v>
      </c>
      <c r="F12" s="33">
        <v>33.479999999999997</v>
      </c>
      <c r="G12" s="23">
        <v>113.3</v>
      </c>
      <c r="H12" s="23">
        <v>7.9</v>
      </c>
      <c r="I12" s="23">
        <v>3.9</v>
      </c>
      <c r="J12" s="23">
        <v>12</v>
      </c>
    </row>
    <row r="13" spans="1:10" x14ac:dyDescent="0.25">
      <c r="A13" s="2"/>
      <c r="B13" s="21" t="s">
        <v>15</v>
      </c>
      <c r="C13" s="14" t="s">
        <v>30</v>
      </c>
      <c r="D13" s="24" t="s">
        <v>41</v>
      </c>
      <c r="E13" s="23">
        <v>200</v>
      </c>
      <c r="F13" s="33">
        <v>56.65</v>
      </c>
      <c r="G13" s="23">
        <v>353.3</v>
      </c>
      <c r="H13" s="23">
        <v>14.8</v>
      </c>
      <c r="I13" s="23">
        <v>16.5</v>
      </c>
      <c r="J13" s="23">
        <v>36.700000000000003</v>
      </c>
    </row>
    <row r="14" spans="1:10" x14ac:dyDescent="0.25">
      <c r="A14" s="2"/>
      <c r="B14" s="21" t="s">
        <v>33</v>
      </c>
      <c r="C14" s="25" t="s">
        <v>31</v>
      </c>
      <c r="D14" s="26" t="s">
        <v>36</v>
      </c>
      <c r="E14" s="22">
        <v>200</v>
      </c>
      <c r="F14" s="33">
        <v>4.8099999999999996</v>
      </c>
      <c r="G14" s="27">
        <v>77</v>
      </c>
      <c r="H14" s="27">
        <v>0.5</v>
      </c>
      <c r="I14" s="27">
        <v>0.2</v>
      </c>
      <c r="J14" s="27">
        <v>20.2</v>
      </c>
    </row>
    <row r="15" spans="1:10" x14ac:dyDescent="0.25">
      <c r="A15" s="2"/>
      <c r="B15" s="21" t="s">
        <v>18</v>
      </c>
      <c r="C15" s="14"/>
      <c r="D15" s="24" t="s">
        <v>24</v>
      </c>
      <c r="E15" s="23">
        <v>40</v>
      </c>
      <c r="F15" s="33">
        <v>2.88</v>
      </c>
      <c r="G15" s="23">
        <v>89.6</v>
      </c>
      <c r="H15" s="23">
        <v>2.6</v>
      </c>
      <c r="I15" s="23">
        <v>0.3</v>
      </c>
      <c r="J15" s="23">
        <v>18.8</v>
      </c>
    </row>
    <row r="16" spans="1:10" x14ac:dyDescent="0.25">
      <c r="A16" s="2"/>
      <c r="B16" s="21" t="s">
        <v>16</v>
      </c>
      <c r="C16" s="14"/>
      <c r="D16" s="24" t="s">
        <v>25</v>
      </c>
      <c r="E16" s="23">
        <v>25</v>
      </c>
      <c r="F16" s="33">
        <v>1.85</v>
      </c>
      <c r="G16" s="23">
        <v>48.3</v>
      </c>
      <c r="H16" s="23">
        <v>1.7</v>
      </c>
      <c r="I16" s="23">
        <v>0.3</v>
      </c>
      <c r="J16" s="23">
        <v>10.4</v>
      </c>
    </row>
    <row r="17" spans="1:10" x14ac:dyDescent="0.25">
      <c r="A17" s="2"/>
      <c r="B17" s="15"/>
      <c r="C17" s="15"/>
      <c r="D17" s="28" t="s">
        <v>22</v>
      </c>
      <c r="E17" s="29">
        <f t="shared" ref="E17:J17" si="1">SUM(E11:E16)</f>
        <v>725</v>
      </c>
      <c r="F17" s="29">
        <f t="shared" si="1"/>
        <v>111.58999999999999</v>
      </c>
      <c r="G17" s="29">
        <f t="shared" si="1"/>
        <v>690.3</v>
      </c>
      <c r="H17" s="29">
        <f t="shared" si="1"/>
        <v>28.000000000000004</v>
      </c>
      <c r="I17" s="29">
        <f t="shared" si="1"/>
        <v>21.3</v>
      </c>
      <c r="J17" s="29">
        <f t="shared" si="1"/>
        <v>100</v>
      </c>
    </row>
    <row r="18" spans="1:10" ht="15.75" thickBot="1" x14ac:dyDescent="0.3">
      <c r="A18" s="3"/>
      <c r="B18" s="15"/>
      <c r="C18" s="15"/>
      <c r="D18" s="28" t="s">
        <v>23</v>
      </c>
      <c r="E18" s="30">
        <f t="shared" ref="E18:J18" si="2">E17+E10</f>
        <v>1290</v>
      </c>
      <c r="F18" s="30">
        <f t="shared" si="2"/>
        <v>189.97</v>
      </c>
      <c r="G18" s="30">
        <f t="shared" si="2"/>
        <v>1205.5</v>
      </c>
      <c r="H18" s="30">
        <f t="shared" si="2"/>
        <v>44.800000000000004</v>
      </c>
      <c r="I18" s="30">
        <f t="shared" si="2"/>
        <v>47</v>
      </c>
      <c r="J18" s="30">
        <f t="shared" si="2"/>
        <v>156.1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2026-04-02T10:30:04Z</dcterms:modified>
</cp:coreProperties>
</file>