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 l="1"/>
  <c r="E19" i="1" l="1"/>
  <c r="J19" i="1"/>
  <c r="G19" i="1"/>
  <c r="H19" i="1"/>
  <c r="I19" i="1"/>
  <c r="G10" i="1"/>
  <c r="E20" i="1" l="1"/>
  <c r="F20" i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<sst xmlns="http://schemas.openxmlformats.org/spreadsheetml/2006/main" count="51" uniqueCount="47">
  <si>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</si>
  <si>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</si>
  <si>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</si>
  <si>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</si>
  <si>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</si>
  <si>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</si>
  <si>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</si>
  <si>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</si>
  <si>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</si>
  <si>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</si>
  <si>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</si>
  <si>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</si>
  <si>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</si>
  <si>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</si>
  <si>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</si>
  <si>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</si>
  <si>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</si>
  <si>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</si>
  <si>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</si>
  <si>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</si>
  <si>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</si>
  <si>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</si>
  <si>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</si>
  <si>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</si>
  <si>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</si>
  <si>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</si>
  <si>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</si>
  <si>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</si>
  <si>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</si>
  <si>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</si>
  <si>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</si>
  <si>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</si>
  <si>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</si>
  <si>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</si>
  <si>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</si>
  <si>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</si>
  <si>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</si>
  <si>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</si>
  <si>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</si>
  <si>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</si>
  <si>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</si>
  <si>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</si>
  <si>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</si>
  <si>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</si>
  <si>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</si>
  <si>
    <t>хлебобул.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</si>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</sst>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1" xfId="0" applyNumberFormat="1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" fillId="0" borderId="1" xfId="0" applyNumberFormat="1" applyFont="1" applyFill="1" applyBorder="1" applyAlignment="1" applyProtection="1">
      <alignment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4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27</v>
      </c>
      <c r="C1" s="40"/>
      <c r="D1" s="41"/>
      <c r="E1" t="s">
        <v>18</v>
      </c>
      <c r="F1" s="15"/>
      <c r="H1">
        <v>8</v>
      </c>
      <c r="I1" t="s">
        <v>1</v>
      </c>
      <c r="J1" s="37">
        <v>46148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12.14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>
        <v>15</v>
      </c>
      <c r="F5" s="33">
        <v>13.05</v>
      </c>
      <c r="G5" s="11">
        <v>99.1</v>
      </c>
      <c r="H5" s="38">
        <v>0.1</v>
      </c>
      <c r="I5" s="38">
        <v>10.9</v>
      </c>
      <c r="J5" s="38">
        <v>0.2</v>
      </c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9.36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>
        <v>17.329999999999998</v>
      </c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53.359999999999992</v>
      </c>
      <c r="G10" s="20">
        <f>SUM(G4:G9)</f>
        <v>571.69999999999993</v>
      </c>
      <c r="H10" s="20">
        <f>SUM(H4:H9)</f>
        <v>13.9</v>
      </c>
      <c r="I10" s="20">
        <f>SUM(I4:I9)</f>
        <v>22.4</v>
      </c>
      <c r="J10" s="20">
        <f>SUM(J4:J9)</f>
        <v>82.5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>
        <v>13.74</v>
      </c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31.15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80.66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19.12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45</v>
      </c>
      <c r="C17" s="14"/>
      <c r="D17" s="25" t="s">
        <v>46</v>
      </c>
      <c r="E17" s="24">
        <v>75</v>
      </c>
      <c r="F17" s="34"/>
      <c r="G17" s="24">
        <v>219.1</v>
      </c>
      <c r="H17" s="24">
        <v>10</v>
      </c>
      <c r="I17" s="24">
        <v>9.4</v>
      </c>
      <c r="J17" s="24">
        <v>23.6</v>
      </c>
    </row>
    <row r="18" spans="1:10" x14ac:dyDescent="0.25">
      <c r="A18" s="2"/>
      <c r="B18" s="21" t="s">
        <v>33</v>
      </c>
      <c r="C18" s="14"/>
      <c r="D18" s="25" t="s">
        <v>42</v>
      </c>
      <c r="E18" s="24">
        <v>200</v>
      </c>
      <c r="F18" s="34">
        <v>6.11</v>
      </c>
      <c r="G18" s="24">
        <v>70.7</v>
      </c>
      <c r="H18" s="24">
        <v>0</v>
      </c>
      <c r="I18" s="24">
        <v>0</v>
      </c>
      <c r="J18" s="24">
        <v>19</v>
      </c>
    </row>
    <row r="19" spans="1:10" x14ac:dyDescent="0.25">
      <c r="A19" s="2"/>
      <c r="B19" s="15"/>
      <c r="C19" s="15"/>
      <c r="D19" s="29" t="s">
        <v>23</v>
      </c>
      <c r="E19" s="30">
        <f t="shared" ref="E19:J19" si="0">SUM(E11:E18)</f>
        <v>880</v>
      </c>
      <c r="F19" s="30">
        <f t="shared" si="0"/>
        <v>155.51</v>
      </c>
      <c r="G19" s="30">
        <f t="shared" si="0"/>
        <v>904.7</v>
      </c>
      <c r="H19" s="30">
        <f t="shared" si="0"/>
        <v>47.7</v>
      </c>
      <c r="I19" s="30">
        <f t="shared" si="0"/>
        <v>31.900000000000006</v>
      </c>
      <c r="J19" s="30">
        <f t="shared" si="0"/>
        <v>109.20000000000002</v>
      </c>
    </row>
    <row r="20" spans="1:10" ht="15.75" thickBot="1" x14ac:dyDescent="0.3">
      <c r="A20" s="3"/>
      <c r="B20" s="15"/>
      <c r="C20" s="15"/>
      <c r="D20" s="29" t="s">
        <v>24</v>
      </c>
      <c r="E20" s="31">
        <f t="shared" ref="E20:J20" si="1">E19+E10</f>
        <v>1465</v>
      </c>
      <c r="F20" s="31">
        <f t="shared" si="1"/>
        <v>208.86999999999998</v>
      </c>
      <c r="G20" s="31">
        <f t="shared" si="1"/>
        <v>1476.4</v>
      </c>
      <c r="H20" s="31">
        <f t="shared" si="1"/>
        <v>61.6</v>
      </c>
      <c r="I20" s="31">
        <f t="shared" si="1"/>
        <v>54.300000000000004</v>
      </c>
      <c r="J20" s="31">
        <f t="shared" si="1"/>
        <v>191.70000000000002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2026-05-05T10:23:43Z</dcterms:modified>
</cp:coreProperties>
</file>